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тмц!$A$1:$AN$39</definedName>
  </definedNames>
  <calcPr calcId="145621" refMode="R1C1"/>
</workbook>
</file>

<file path=xl/calcChain.xml><?xml version="1.0" encoding="utf-8"?>
<calcChain xmlns="http://schemas.openxmlformats.org/spreadsheetml/2006/main">
  <c r="K18" i="4" l="1"/>
  <c r="AN18" i="4" l="1"/>
  <c r="AL18" i="4" l="1"/>
</calcChain>
</file>

<file path=xl/sharedStrings.xml><?xml version="1.0" encoding="utf-8"?>
<sst xmlns="http://schemas.openxmlformats.org/spreadsheetml/2006/main" count="149" uniqueCount="95">
  <si>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</si>
  <si>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</si>
  <si>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</si>
  <si>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</si>
  <si>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</si>
  <si>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</si>
  <si>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</si>
  <si>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</si>
  <si>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</si>
  <si>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</si>
  <si>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</si>
  <si>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</si>
  <si>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</si>
  <si>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</si>
  <si>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</si>
  <si>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</si>
  <si>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</si>
  <si>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</si>
  <si>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</si>
  <si>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</si>
  <si>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</si>
  <si>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</si>
  <si>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</si>
  <si>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</si>
  <si>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</si>
  <si>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</si>
  <si>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</si>
  <si>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</si>
  <si>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</si>
  <si>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</si>
  <si>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</si>
  <si>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</si>
  <si>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</si>
  <si>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</si>
  <si>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</si>
  <si>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</si>
  <si>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</si>
  <si>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</si>
  <si>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</si>
  <si>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</si>
  <si>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</si>
  <si>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</si>
  <si>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</si>
  <si>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</si>
  <si>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</si>
  <si>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</si>
  <si>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</si>
  <si>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</si>
  <si>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</si>
  <si>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</si>
  <si>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</si>
  <si>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</si>
  <si>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</si>
  <si>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</si>
  <si>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</si>
  <si>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</si>
  <si>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</si>
  <si>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</si>
  <si>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</si>
  <si>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</si>
  <si>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</si>
  <si>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</si>
  <si>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</si>
  <si>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</si>
  <si>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</si>
  <si>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22.19.73.119</t>
  </si>
  <si>
    <t>22.19.7</t>
  </si>
  <si>
    <t>МЕ000001</t>
  </si>
  <si>
    <t>Техпластина ТМКЩ-С-4мм</t>
  </si>
  <si>
    <t>7338-90</t>
  </si>
  <si>
    <t>кг</t>
  </si>
  <si>
    <t>МЕ000020</t>
  </si>
  <si>
    <t>Техпластина ТМКЩ-С-5мм</t>
  </si>
  <si>
    <t>ГОСТ 7338-90</t>
  </si>
  <si>
    <t>22.19.20.120</t>
  </si>
  <si>
    <t>22.19.2</t>
  </si>
  <si>
    <t>МЕ000083</t>
  </si>
  <si>
    <t>Лист ПНД 1500*3000*4</t>
  </si>
  <si>
    <t>ГОСТ 16338-85</t>
  </si>
  <si>
    <t>23.99.19.190</t>
  </si>
  <si>
    <t>23.99.1</t>
  </si>
  <si>
    <t>МЖ000004</t>
  </si>
  <si>
    <t>Набивка ХБП-31 10х10</t>
  </si>
  <si>
    <t>ГОСТ 5152-84</t>
  </si>
  <si>
    <t>МЖ000007</t>
  </si>
  <si>
    <t>Набивка АП-31 16х16</t>
  </si>
  <si>
    <t>5152-84</t>
  </si>
  <si>
    <t>МЖ000017</t>
  </si>
  <si>
    <t>Набивка АП-31 14х14</t>
  </si>
  <si>
    <t>МЖ000022</t>
  </si>
  <si>
    <t>Набивка АП-31 6*6</t>
  </si>
  <si>
    <t>МЖ000023</t>
  </si>
  <si>
    <t>Набивка АП-31 8*8</t>
  </si>
  <si>
    <t>МЖ000024</t>
  </si>
  <si>
    <t>Набивка АП-31 10*10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</si>
</sst>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left" vertical="center"/>
    </xf>
    <xf numFmtId="0" fontId="1" fillId="0" borderId="4" xfId="0" applyFont="1" applyBorder="1" applyAlignment="1">
      <alignment horizontal="left" vertical="center" wrapText="1"/>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5" xfId="0" applyBorder="1" applyAlignment="1">
      <alignment horizontal="left" vertical="center" wrapText="1"/>
    </xf>
    <xf numFmtId="0" fontId="1" fillId="0" borderId="5" xfId="0" applyFont="1" applyBorder="1" applyAlignment="1">
      <alignment horizontal="left" vertical="center" wrapText="1"/>
    </xf>
    <xf numFmtId="0" fontId="2" fillId="3" borderId="6" xfId="0" applyNumberFormat="1" applyFont="1" applyFill="1" applyBorder="1" applyAlignment="1" applyProtection="1">
      <alignment horizontal="center" vertical="center" textRotation="90" wrapText="1"/>
    </xf>
    <xf numFmtId="2" fontId="0" fillId="0" borderId="4" xfId="0" applyNumberFormat="1" applyBorder="1" applyAlignment="1">
      <alignment horizontal="center" vertical="center"/>
    </xf>
    <xf numFmtId="165"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4"/>
  <sheetViews>
    <sheetView tabSelected="1" view="pageBreakPreview" zoomScale="75" zoomScaleNormal="86" zoomScaleSheetLayoutView="75" workbookViewId="0">
      <selection activeCell="E9" sqref="E9:E17"/>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0"/>
      <c r="E3" s="40"/>
      <c r="F3" s="40"/>
      <c r="G3" s="40"/>
      <c r="H3" s="40"/>
      <c r="I3" s="40"/>
      <c r="J3" s="40"/>
      <c r="K3" s="40"/>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1"/>
      <c r="E4" s="41"/>
      <c r="F4" s="41"/>
      <c r="G4" s="41"/>
      <c r="H4" s="41"/>
      <c r="I4" s="41"/>
      <c r="J4" s="41"/>
      <c r="K4" s="41"/>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1"/>
      <c r="E5" s="41"/>
      <c r="F5" s="41"/>
      <c r="G5" s="41"/>
      <c r="H5" s="41"/>
      <c r="I5" s="41"/>
      <c r="J5" s="41"/>
      <c r="K5" s="41"/>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3" t="s">
        <v>20</v>
      </c>
      <c r="M7" s="43"/>
      <c r="N7" s="43"/>
      <c r="O7" s="43"/>
      <c r="P7" s="43"/>
      <c r="Q7" s="43"/>
      <c r="R7" s="43"/>
      <c r="S7" s="43"/>
      <c r="T7" s="43"/>
      <c r="U7" s="43"/>
      <c r="V7" s="43"/>
      <c r="W7" s="43"/>
      <c r="X7" s="43"/>
      <c r="Y7" s="43"/>
      <c r="Z7" s="43"/>
      <c r="AA7" s="43"/>
      <c r="AB7" s="43"/>
      <c r="AC7" s="39" t="s">
        <v>14</v>
      </c>
      <c r="AD7" s="39"/>
      <c r="AE7" s="39"/>
      <c r="AF7" s="39"/>
      <c r="AG7" s="39"/>
      <c r="AH7" s="39"/>
      <c r="AI7" s="39"/>
      <c r="AJ7" s="39"/>
      <c r="AK7" s="39"/>
      <c r="AL7" s="39"/>
      <c r="AM7" s="39"/>
      <c r="AN7" s="39"/>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96.75" customHeight="1" x14ac:dyDescent="0.2">
      <c r="A9" s="33">
        <v>1</v>
      </c>
      <c r="B9" s="34" t="s">
        <v>65</v>
      </c>
      <c r="C9" s="34" t="s">
        <v>66</v>
      </c>
      <c r="D9" s="34" t="s">
        <v>67</v>
      </c>
      <c r="E9" s="32" t="s">
        <v>68</v>
      </c>
      <c r="F9" s="34" t="s">
        <v>69</v>
      </c>
      <c r="G9" s="34" t="s">
        <v>70</v>
      </c>
      <c r="H9" s="45" t="s">
        <v>59</v>
      </c>
      <c r="I9" s="45" t="s">
        <v>59</v>
      </c>
      <c r="J9" s="46" t="s">
        <v>64</v>
      </c>
      <c r="K9" s="48">
        <v>947.57399999999996</v>
      </c>
      <c r="L9" s="5"/>
      <c r="M9" s="5"/>
      <c r="N9" s="5"/>
      <c r="O9" s="5"/>
      <c r="P9" s="48">
        <v>53.305</v>
      </c>
      <c r="Q9" s="48">
        <v>45.222999999999999</v>
      </c>
      <c r="R9" s="48">
        <v>92.084999999999994</v>
      </c>
      <c r="S9" s="48">
        <v>82.688999999999993</v>
      </c>
      <c r="T9" s="48">
        <v>104.455</v>
      </c>
      <c r="U9" s="48">
        <v>98.387</v>
      </c>
      <c r="V9" s="48">
        <v>94.132999999999996</v>
      </c>
      <c r="W9" s="48">
        <v>77.921000000000006</v>
      </c>
      <c r="X9" s="48">
        <v>104.539</v>
      </c>
      <c r="Y9" s="48">
        <v>59.055</v>
      </c>
      <c r="Z9" s="48">
        <v>89.513000000000005</v>
      </c>
      <c r="AA9" s="48">
        <v>46.268999999999998</v>
      </c>
      <c r="AB9" s="6"/>
      <c r="AC9" s="8"/>
      <c r="AD9" s="8"/>
      <c r="AE9" s="8"/>
      <c r="AF9" s="8"/>
      <c r="AG9" s="8"/>
      <c r="AH9" s="8"/>
      <c r="AI9" s="8"/>
      <c r="AJ9" s="8"/>
      <c r="AK9" s="8"/>
      <c r="AL9" s="8"/>
      <c r="AM9" s="8"/>
      <c r="AN9" s="8"/>
    </row>
    <row r="10" spans="1:40" ht="96.75" customHeight="1" x14ac:dyDescent="0.2">
      <c r="A10" s="33">
        <v>2</v>
      </c>
      <c r="B10" s="34" t="s">
        <v>65</v>
      </c>
      <c r="C10" s="34" t="s">
        <v>66</v>
      </c>
      <c r="D10" s="34" t="s">
        <v>71</v>
      </c>
      <c r="E10" s="32" t="s">
        <v>72</v>
      </c>
      <c r="F10" s="34" t="s">
        <v>73</v>
      </c>
      <c r="G10" s="34" t="s">
        <v>70</v>
      </c>
      <c r="H10" s="45" t="s">
        <v>59</v>
      </c>
      <c r="I10" s="45" t="s">
        <v>59</v>
      </c>
      <c r="J10" s="46" t="s">
        <v>64</v>
      </c>
      <c r="K10" s="48">
        <v>534.19050000000004</v>
      </c>
      <c r="L10" s="5"/>
      <c r="M10" s="5"/>
      <c r="N10" s="5"/>
      <c r="O10" s="5"/>
      <c r="P10" s="48"/>
      <c r="Q10" s="48"/>
      <c r="R10" s="48"/>
      <c r="S10" s="48"/>
      <c r="T10" s="48"/>
      <c r="U10" s="48">
        <v>101.70699999999999</v>
      </c>
      <c r="V10" s="48">
        <v>58.884500000000003</v>
      </c>
      <c r="W10" s="48">
        <v>77.595500000000001</v>
      </c>
      <c r="X10" s="48">
        <v>99.131</v>
      </c>
      <c r="Y10" s="48">
        <v>81.728499999999997</v>
      </c>
      <c r="Z10" s="48">
        <v>60.4925</v>
      </c>
      <c r="AA10" s="48">
        <v>54.651499999999999</v>
      </c>
      <c r="AB10" s="6"/>
      <c r="AC10" s="8"/>
      <c r="AD10" s="8"/>
      <c r="AE10" s="8"/>
      <c r="AF10" s="8"/>
      <c r="AG10" s="8"/>
      <c r="AH10" s="8"/>
      <c r="AI10" s="8"/>
      <c r="AJ10" s="8"/>
      <c r="AK10" s="8"/>
      <c r="AL10" s="8"/>
      <c r="AM10" s="8"/>
      <c r="AN10" s="8"/>
    </row>
    <row r="11" spans="1:40" ht="96.75" customHeight="1" x14ac:dyDescent="0.2">
      <c r="A11" s="33">
        <v>3</v>
      </c>
      <c r="B11" s="34" t="s">
        <v>74</v>
      </c>
      <c r="C11" s="34" t="s">
        <v>75</v>
      </c>
      <c r="D11" s="34" t="s">
        <v>76</v>
      </c>
      <c r="E11" s="32" t="s">
        <v>77</v>
      </c>
      <c r="F11" s="34" t="s">
        <v>78</v>
      </c>
      <c r="G11" s="34" t="s">
        <v>62</v>
      </c>
      <c r="H11" s="45" t="s">
        <v>59</v>
      </c>
      <c r="I11" s="45" t="s">
        <v>59</v>
      </c>
      <c r="J11" s="46" t="s">
        <v>64</v>
      </c>
      <c r="K11" s="48">
        <v>10</v>
      </c>
      <c r="L11" s="5"/>
      <c r="M11" s="5"/>
      <c r="N11" s="5"/>
      <c r="O11" s="5"/>
      <c r="P11" s="48"/>
      <c r="Q11" s="48"/>
      <c r="R11" s="48">
        <v>10</v>
      </c>
      <c r="S11" s="48"/>
      <c r="T11" s="48"/>
      <c r="U11" s="48"/>
      <c r="V11" s="48"/>
      <c r="W11" s="48"/>
      <c r="X11" s="48"/>
      <c r="Y11" s="48"/>
      <c r="Z11" s="48"/>
      <c r="AA11" s="48"/>
      <c r="AB11" s="6"/>
      <c r="AC11" s="8"/>
      <c r="AD11" s="8"/>
      <c r="AE11" s="8"/>
      <c r="AF11" s="8"/>
      <c r="AG11" s="8"/>
      <c r="AH11" s="8"/>
      <c r="AI11" s="8"/>
      <c r="AJ11" s="8"/>
      <c r="AK11" s="8"/>
      <c r="AL11" s="8"/>
      <c r="AM11" s="8"/>
      <c r="AN11" s="8"/>
    </row>
    <row r="12" spans="1:40" ht="96.75" customHeight="1" x14ac:dyDescent="0.2">
      <c r="A12" s="33">
        <v>4</v>
      </c>
      <c r="B12" s="34" t="s">
        <v>79</v>
      </c>
      <c r="C12" s="34" t="s">
        <v>80</v>
      </c>
      <c r="D12" s="34" t="s">
        <v>81</v>
      </c>
      <c r="E12" s="32" t="s">
        <v>82</v>
      </c>
      <c r="F12" s="34" t="s">
        <v>83</v>
      </c>
      <c r="G12" s="34" t="s">
        <v>70</v>
      </c>
      <c r="H12" s="45" t="s">
        <v>59</v>
      </c>
      <c r="I12" s="45" t="s">
        <v>59</v>
      </c>
      <c r="J12" s="46" t="s">
        <v>64</v>
      </c>
      <c r="K12" s="48">
        <v>61.2</v>
      </c>
      <c r="L12" s="5"/>
      <c r="M12" s="5"/>
      <c r="N12" s="5"/>
      <c r="O12" s="5"/>
      <c r="P12" s="48">
        <v>4.5</v>
      </c>
      <c r="Q12" s="48">
        <v>5.5</v>
      </c>
      <c r="R12" s="48">
        <v>5.8</v>
      </c>
      <c r="S12" s="48">
        <v>5.5</v>
      </c>
      <c r="T12" s="48">
        <v>5.5</v>
      </c>
      <c r="U12" s="48">
        <v>5.8</v>
      </c>
      <c r="V12" s="48">
        <v>5.5</v>
      </c>
      <c r="W12" s="48">
        <v>5.5</v>
      </c>
      <c r="X12" s="48">
        <v>5.8</v>
      </c>
      <c r="Y12" s="48">
        <v>5.5</v>
      </c>
      <c r="Z12" s="48">
        <v>3.8</v>
      </c>
      <c r="AA12" s="48">
        <v>2.5</v>
      </c>
      <c r="AB12" s="6"/>
      <c r="AC12" s="8"/>
      <c r="AD12" s="8"/>
      <c r="AE12" s="8"/>
      <c r="AF12" s="8"/>
      <c r="AG12" s="8"/>
      <c r="AH12" s="8"/>
      <c r="AI12" s="8"/>
      <c r="AJ12" s="8"/>
      <c r="AK12" s="8"/>
      <c r="AL12" s="8"/>
      <c r="AM12" s="8"/>
      <c r="AN12" s="8"/>
    </row>
    <row r="13" spans="1:40" ht="96.75" customHeight="1" x14ac:dyDescent="0.2">
      <c r="A13" s="33">
        <v>5</v>
      </c>
      <c r="B13" s="34" t="s">
        <v>65</v>
      </c>
      <c r="C13" s="34" t="s">
        <v>66</v>
      </c>
      <c r="D13" s="34" t="s">
        <v>84</v>
      </c>
      <c r="E13" s="32" t="s">
        <v>85</v>
      </c>
      <c r="F13" s="34" t="s">
        <v>86</v>
      </c>
      <c r="G13" s="34" t="s">
        <v>70</v>
      </c>
      <c r="H13" s="45" t="s">
        <v>59</v>
      </c>
      <c r="I13" s="45" t="s">
        <v>59</v>
      </c>
      <c r="J13" s="46" t="s">
        <v>64</v>
      </c>
      <c r="K13" s="48">
        <v>113.24</v>
      </c>
      <c r="L13" s="5"/>
      <c r="M13" s="5"/>
      <c r="N13" s="5"/>
      <c r="O13" s="5"/>
      <c r="P13" s="48"/>
      <c r="Q13" s="48"/>
      <c r="R13" s="48"/>
      <c r="S13" s="48"/>
      <c r="T13" s="48"/>
      <c r="U13" s="48"/>
      <c r="V13" s="48">
        <v>14.08</v>
      </c>
      <c r="W13" s="48">
        <v>21.44</v>
      </c>
      <c r="X13" s="48">
        <v>24.58</v>
      </c>
      <c r="Y13" s="48">
        <v>18.52</v>
      </c>
      <c r="Z13" s="48">
        <v>18.38</v>
      </c>
      <c r="AA13" s="48">
        <v>16.239999999999998</v>
      </c>
      <c r="AB13" s="6"/>
      <c r="AC13" s="8"/>
      <c r="AD13" s="8"/>
      <c r="AE13" s="8"/>
      <c r="AF13" s="8"/>
      <c r="AG13" s="8"/>
      <c r="AH13" s="8"/>
      <c r="AI13" s="8"/>
      <c r="AJ13" s="8"/>
      <c r="AK13" s="8"/>
      <c r="AL13" s="8"/>
      <c r="AM13" s="8"/>
      <c r="AN13" s="8"/>
    </row>
    <row r="14" spans="1:40" ht="96.75" customHeight="1" x14ac:dyDescent="0.2">
      <c r="A14" s="33">
        <v>6</v>
      </c>
      <c r="B14" s="34" t="s">
        <v>79</v>
      </c>
      <c r="C14" s="34" t="s">
        <v>80</v>
      </c>
      <c r="D14" s="34" t="s">
        <v>87</v>
      </c>
      <c r="E14" s="32" t="s">
        <v>88</v>
      </c>
      <c r="F14" s="34" t="s">
        <v>86</v>
      </c>
      <c r="G14" s="34" t="s">
        <v>70</v>
      </c>
      <c r="H14" s="45" t="s">
        <v>59</v>
      </c>
      <c r="I14" s="45" t="s">
        <v>59</v>
      </c>
      <c r="J14" s="46" t="s">
        <v>64</v>
      </c>
      <c r="K14" s="48">
        <v>50</v>
      </c>
      <c r="L14" s="5"/>
      <c r="M14" s="5"/>
      <c r="N14" s="5"/>
      <c r="O14" s="5"/>
      <c r="P14" s="48">
        <v>2.5</v>
      </c>
      <c r="Q14" s="48">
        <v>4.5</v>
      </c>
      <c r="R14" s="48">
        <v>4.5</v>
      </c>
      <c r="S14" s="48">
        <v>4.5</v>
      </c>
      <c r="T14" s="48">
        <v>4.5</v>
      </c>
      <c r="U14" s="48">
        <v>4.5</v>
      </c>
      <c r="V14" s="48">
        <v>4.5</v>
      </c>
      <c r="W14" s="48">
        <v>4.5</v>
      </c>
      <c r="X14" s="48">
        <v>4.5</v>
      </c>
      <c r="Y14" s="48">
        <v>4.5</v>
      </c>
      <c r="Z14" s="48">
        <v>4.5</v>
      </c>
      <c r="AA14" s="48">
        <v>2.5</v>
      </c>
      <c r="AB14" s="6"/>
      <c r="AC14" s="8"/>
      <c r="AD14" s="8"/>
      <c r="AE14" s="8"/>
      <c r="AF14" s="8"/>
      <c r="AG14" s="8"/>
      <c r="AH14" s="8"/>
      <c r="AI14" s="8"/>
      <c r="AJ14" s="8"/>
      <c r="AK14" s="8"/>
      <c r="AL14" s="8"/>
      <c r="AM14" s="8"/>
      <c r="AN14" s="8"/>
    </row>
    <row r="15" spans="1:40" ht="96.75" customHeight="1" x14ac:dyDescent="0.2">
      <c r="A15" s="33">
        <v>7</v>
      </c>
      <c r="B15" s="34" t="s">
        <v>79</v>
      </c>
      <c r="C15" s="34" t="s">
        <v>80</v>
      </c>
      <c r="D15" s="34" t="s">
        <v>89</v>
      </c>
      <c r="E15" s="32" t="s">
        <v>90</v>
      </c>
      <c r="F15" s="34" t="s">
        <v>83</v>
      </c>
      <c r="G15" s="34" t="s">
        <v>70</v>
      </c>
      <c r="H15" s="32" t="s">
        <v>59</v>
      </c>
      <c r="I15" s="32" t="s">
        <v>59</v>
      </c>
      <c r="J15" s="35" t="s">
        <v>64</v>
      </c>
      <c r="K15" s="48">
        <v>21.25</v>
      </c>
      <c r="L15" s="47"/>
      <c r="M15" s="47"/>
      <c r="N15" s="47"/>
      <c r="O15" s="47"/>
      <c r="P15" s="48">
        <v>2.25</v>
      </c>
      <c r="Q15" s="48">
        <v>1.75</v>
      </c>
      <c r="R15" s="48">
        <v>1.75</v>
      </c>
      <c r="S15" s="48">
        <v>2</v>
      </c>
      <c r="T15" s="48">
        <v>1.5</v>
      </c>
      <c r="U15" s="48">
        <v>1.5</v>
      </c>
      <c r="V15" s="48">
        <v>1.5</v>
      </c>
      <c r="W15" s="48">
        <v>1.5</v>
      </c>
      <c r="X15" s="48">
        <v>3</v>
      </c>
      <c r="Y15" s="48">
        <v>1.5</v>
      </c>
      <c r="Z15" s="48">
        <v>1.5</v>
      </c>
      <c r="AA15" s="48">
        <v>1.5</v>
      </c>
      <c r="AB15" s="6"/>
      <c r="AC15" s="8"/>
      <c r="AD15" s="8"/>
      <c r="AE15" s="8"/>
      <c r="AF15" s="8"/>
      <c r="AG15" s="8"/>
      <c r="AH15" s="8"/>
      <c r="AI15" s="8"/>
      <c r="AJ15" s="8"/>
      <c r="AK15" s="8"/>
      <c r="AL15" s="8"/>
      <c r="AM15" s="8"/>
      <c r="AN15" s="8"/>
    </row>
    <row r="16" spans="1:40" ht="96.75" customHeight="1" x14ac:dyDescent="0.2">
      <c r="A16" s="33">
        <v>8</v>
      </c>
      <c r="B16" s="34" t="s">
        <v>79</v>
      </c>
      <c r="C16" s="34" t="s">
        <v>80</v>
      </c>
      <c r="D16" s="34" t="s">
        <v>91</v>
      </c>
      <c r="E16" s="32" t="s">
        <v>92</v>
      </c>
      <c r="F16" s="34" t="s">
        <v>83</v>
      </c>
      <c r="G16" s="34" t="s">
        <v>70</v>
      </c>
      <c r="H16" s="45" t="s">
        <v>59</v>
      </c>
      <c r="I16" s="45" t="s">
        <v>59</v>
      </c>
      <c r="J16" s="46" t="s">
        <v>64</v>
      </c>
      <c r="K16" s="48">
        <v>40.15</v>
      </c>
      <c r="L16" s="5"/>
      <c r="M16" s="5"/>
      <c r="N16" s="5"/>
      <c r="O16" s="5"/>
      <c r="P16" s="48"/>
      <c r="Q16" s="48"/>
      <c r="R16" s="48"/>
      <c r="S16" s="48"/>
      <c r="T16" s="48"/>
      <c r="U16" s="48"/>
      <c r="V16" s="48">
        <v>7.7</v>
      </c>
      <c r="W16" s="48">
        <v>6.8</v>
      </c>
      <c r="X16" s="48">
        <v>5.85</v>
      </c>
      <c r="Y16" s="48">
        <v>7.25</v>
      </c>
      <c r="Z16" s="48">
        <v>7.1</v>
      </c>
      <c r="AA16" s="48">
        <v>5.45</v>
      </c>
      <c r="AB16" s="6"/>
      <c r="AC16" s="8"/>
      <c r="AD16" s="8"/>
      <c r="AE16" s="8"/>
      <c r="AF16" s="8"/>
      <c r="AG16" s="8"/>
      <c r="AH16" s="8"/>
      <c r="AI16" s="8"/>
      <c r="AJ16" s="8"/>
      <c r="AK16" s="8"/>
      <c r="AL16" s="8"/>
      <c r="AM16" s="8"/>
      <c r="AN16" s="8"/>
    </row>
    <row r="17" spans="1:40" ht="106.5" customHeight="1" x14ac:dyDescent="0.2">
      <c r="A17" s="33">
        <v>9</v>
      </c>
      <c r="B17" s="34" t="s">
        <v>79</v>
      </c>
      <c r="C17" s="34" t="s">
        <v>80</v>
      </c>
      <c r="D17" s="34" t="s">
        <v>93</v>
      </c>
      <c r="E17" s="32" t="s">
        <v>94</v>
      </c>
      <c r="F17" s="34" t="s">
        <v>83</v>
      </c>
      <c r="G17" s="34" t="s">
        <v>70</v>
      </c>
      <c r="H17" s="32" t="s">
        <v>59</v>
      </c>
      <c r="I17" s="32" t="s">
        <v>59</v>
      </c>
      <c r="J17" s="35" t="s">
        <v>64</v>
      </c>
      <c r="K17" s="48">
        <v>59.79</v>
      </c>
      <c r="L17" s="5"/>
      <c r="M17" s="5"/>
      <c r="N17" s="5"/>
      <c r="O17" s="5"/>
      <c r="P17" s="48"/>
      <c r="Q17" s="48"/>
      <c r="R17" s="48">
        <v>8.8800000000000008</v>
      </c>
      <c r="S17" s="48">
        <v>4.42</v>
      </c>
      <c r="T17" s="48">
        <v>6</v>
      </c>
      <c r="U17" s="48">
        <v>5.0999999999999996</v>
      </c>
      <c r="V17" s="48">
        <v>11.7</v>
      </c>
      <c r="W17" s="48">
        <v>4.22</v>
      </c>
      <c r="X17" s="48">
        <v>5.77</v>
      </c>
      <c r="Y17" s="48">
        <v>6.18</v>
      </c>
      <c r="Z17" s="48">
        <v>5.22</v>
      </c>
      <c r="AA17" s="48">
        <v>2.2999999999999998</v>
      </c>
      <c r="AB17" s="6"/>
      <c r="AC17" s="8"/>
      <c r="AD17" s="8"/>
      <c r="AE17" s="8"/>
      <c r="AF17" s="8"/>
      <c r="AG17" s="8"/>
      <c r="AH17" s="8"/>
      <c r="AI17" s="8"/>
      <c r="AJ17" s="8"/>
      <c r="AK17" s="8"/>
      <c r="AL17" s="8"/>
      <c r="AM17" s="8"/>
      <c r="AN17" s="8"/>
    </row>
    <row r="18" spans="1:40" ht="20.25" customHeight="1" x14ac:dyDescent="0.2">
      <c r="A18" s="44" t="s">
        <v>1</v>
      </c>
      <c r="B18" s="44"/>
      <c r="C18" s="44"/>
      <c r="D18" s="44"/>
      <c r="E18" s="44"/>
      <c r="F18" s="44"/>
      <c r="G18" s="44"/>
      <c r="H18" s="44"/>
      <c r="I18" s="44"/>
      <c r="J18" s="44"/>
      <c r="K18" s="49">
        <f>SUM(K9:K17)</f>
        <v>1837.3945000000001</v>
      </c>
      <c r="L18" s="4"/>
      <c r="M18" s="4"/>
      <c r="N18" s="4"/>
      <c r="O18" s="4"/>
      <c r="P18" s="4"/>
      <c r="Q18" s="4"/>
      <c r="R18" s="4"/>
      <c r="S18" s="4"/>
      <c r="T18" s="4"/>
      <c r="U18" s="4"/>
      <c r="V18" s="4"/>
      <c r="W18" s="4"/>
      <c r="X18" s="4"/>
      <c r="Y18" s="4"/>
      <c r="Z18" s="4"/>
      <c r="AA18" s="4"/>
      <c r="AB18" s="7"/>
      <c r="AC18" s="2"/>
      <c r="AD18" s="2"/>
      <c r="AE18" s="2"/>
      <c r="AF18" s="2"/>
      <c r="AG18" s="2"/>
      <c r="AH18" s="9"/>
      <c r="AI18" s="9"/>
      <c r="AJ18" s="9"/>
      <c r="AK18" s="17"/>
      <c r="AL18" s="17" t="e">
        <f>SUM(#REF!)</f>
        <v>#REF!</v>
      </c>
      <c r="AM18" s="31"/>
      <c r="AN18" s="17" t="e">
        <f>SUM(#REF!)</f>
        <v>#REF!</v>
      </c>
    </row>
    <row r="19" spans="1:40" ht="35.25" customHeight="1" x14ac:dyDescent="0.2"/>
    <row r="20" spans="1:40" ht="45" customHeight="1" x14ac:dyDescent="0.2">
      <c r="A20" s="37" t="s">
        <v>50</v>
      </c>
      <c r="B20" s="37"/>
      <c r="C20" s="37"/>
      <c r="D20" s="42" t="s">
        <v>38</v>
      </c>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row>
    <row r="21" spans="1:40" ht="43.5" customHeight="1" x14ac:dyDescent="0.2">
      <c r="A21" s="37" t="s">
        <v>53</v>
      </c>
      <c r="B21" s="37"/>
      <c r="C21" s="37"/>
      <c r="D21" s="42" t="s">
        <v>54</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row>
    <row r="22" spans="1:40" ht="45" customHeight="1" x14ac:dyDescent="0.2">
      <c r="A22" s="37" t="s">
        <v>55</v>
      </c>
      <c r="B22" s="37"/>
      <c r="C22" s="37"/>
      <c r="D22" s="42" t="s">
        <v>39</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row>
    <row r="23" spans="1:40" ht="36.75" customHeight="1" x14ac:dyDescent="0.2">
      <c r="A23" s="37" t="s">
        <v>51</v>
      </c>
      <c r="B23" s="37"/>
      <c r="C23" s="37"/>
      <c r="D23" s="42" t="s">
        <v>52</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row>
    <row r="24" spans="1:40" ht="36.75" customHeight="1" x14ac:dyDescent="0.2">
      <c r="A24" s="37" t="s">
        <v>60</v>
      </c>
      <c r="B24" s="37"/>
      <c r="C24" s="37"/>
      <c r="D24" s="42" t="s">
        <v>52</v>
      </c>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row>
    <row r="25" spans="1:40" ht="183.75" customHeight="1" x14ac:dyDescent="0.2">
      <c r="A25" s="37" t="s">
        <v>56</v>
      </c>
      <c r="B25" s="37"/>
      <c r="C25" s="37"/>
      <c r="D25" s="38" t="s">
        <v>58</v>
      </c>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row>
    <row r="26" spans="1:40" ht="100.5" customHeight="1" x14ac:dyDescent="0.2">
      <c r="A26" s="37" t="s">
        <v>57</v>
      </c>
      <c r="B26" s="37"/>
      <c r="C26" s="37"/>
      <c r="D26" s="38" t="s">
        <v>61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row>
    <row r="27" spans="1:40" x14ac:dyDescent="0.2">
      <c r="C27" s="1"/>
      <c r="D27" s="1"/>
      <c r="E27"/>
      <c r="F27"/>
      <c r="G27"/>
      <c r="H27"/>
      <c r="I27"/>
      <c r="J27"/>
    </row>
    <row r="28" spans="1:40" ht="15" x14ac:dyDescent="0.25">
      <c r="B28" s="18"/>
      <c r="C28" s="19"/>
      <c r="D28" s="19"/>
      <c r="E28" s="18"/>
      <c r="F28" s="18"/>
      <c r="G28" s="18"/>
      <c r="H28" s="18"/>
      <c r="I28"/>
      <c r="J28"/>
    </row>
    <row r="29" spans="1:40" ht="15" x14ac:dyDescent="0.25">
      <c r="B29" s="18"/>
      <c r="C29" s="20"/>
      <c r="D29" s="21"/>
      <c r="E29" s="22"/>
      <c r="F29" s="23"/>
      <c r="G29" s="23"/>
      <c r="H29" s="23"/>
      <c r="I29"/>
      <c r="J29"/>
    </row>
    <row r="30" spans="1:40" ht="15" x14ac:dyDescent="0.25">
      <c r="B30" s="18"/>
      <c r="C30" s="36"/>
      <c r="D30" s="36"/>
      <c r="E30" s="36"/>
      <c r="F30" s="24" t="s">
        <v>40</v>
      </c>
      <c r="G30" s="25"/>
      <c r="H30" s="19"/>
      <c r="I30"/>
      <c r="J30"/>
    </row>
    <row r="31" spans="1:40" ht="15" x14ac:dyDescent="0.25">
      <c r="B31" s="18"/>
      <c r="C31" s="26"/>
      <c r="D31" s="18"/>
      <c r="E31" s="19"/>
      <c r="F31" s="19"/>
      <c r="G31" s="24"/>
      <c r="H31" s="27"/>
      <c r="I31"/>
      <c r="J31"/>
    </row>
    <row r="32" spans="1:40" ht="15" x14ac:dyDescent="0.25">
      <c r="B32" s="18"/>
      <c r="C32" s="36"/>
      <c r="D32" s="36"/>
      <c r="E32" s="36"/>
      <c r="F32" s="24" t="s">
        <v>41</v>
      </c>
      <c r="G32" s="24"/>
      <c r="H32" s="27"/>
      <c r="I32"/>
      <c r="J32"/>
    </row>
    <row r="33" spans="2:10" ht="15" x14ac:dyDescent="0.25">
      <c r="B33" s="18"/>
      <c r="C33" s="20"/>
      <c r="D33" s="18"/>
      <c r="E33" s="19"/>
      <c r="F33" s="23"/>
      <c r="G33" s="23"/>
      <c r="H33" s="23"/>
      <c r="I33"/>
      <c r="J33"/>
    </row>
    <row r="34" spans="2:10" ht="15" x14ac:dyDescent="0.25">
      <c r="B34" s="18"/>
      <c r="C34" s="36"/>
      <c r="D34" s="36"/>
      <c r="E34" s="36"/>
      <c r="F34" s="28" t="s">
        <v>42</v>
      </c>
      <c r="G34" s="23"/>
      <c r="H34" s="23"/>
      <c r="I34"/>
      <c r="J34"/>
    </row>
    <row r="35" spans="2:10" ht="15" x14ac:dyDescent="0.25">
      <c r="B35" s="18"/>
      <c r="C35" s="20"/>
      <c r="D35" s="29"/>
      <c r="E35" s="22"/>
      <c r="F35" s="23"/>
      <c r="G35" s="23"/>
      <c r="H35" s="23"/>
      <c r="I35"/>
      <c r="J35"/>
    </row>
    <row r="36" spans="2:10" ht="15" x14ac:dyDescent="0.25">
      <c r="B36" s="18"/>
      <c r="C36" s="20"/>
      <c r="D36" s="29"/>
      <c r="E36" s="22"/>
      <c r="F36" s="23"/>
      <c r="G36" s="23"/>
      <c r="H36" s="23"/>
      <c r="I36"/>
      <c r="J36"/>
    </row>
    <row r="37" spans="2:10" ht="15" x14ac:dyDescent="0.25">
      <c r="B37" s="18" t="s">
        <v>43</v>
      </c>
      <c r="C37" s="20"/>
      <c r="D37" s="30"/>
      <c r="E37" s="23"/>
      <c r="F37" s="23"/>
      <c r="G37" s="23"/>
      <c r="H37" s="23"/>
      <c r="I37"/>
      <c r="J37"/>
    </row>
    <row r="38" spans="2:10" ht="15" x14ac:dyDescent="0.25">
      <c r="B38" s="18"/>
      <c r="C38" s="18"/>
      <c r="D38" s="18"/>
      <c r="E38" s="23" t="s">
        <v>44</v>
      </c>
      <c r="F38" s="19"/>
      <c r="G38" s="19"/>
      <c r="H38" s="19"/>
    </row>
    <row r="39" spans="2:10" ht="15" x14ac:dyDescent="0.25">
      <c r="B39" s="18"/>
      <c r="C39" s="18"/>
      <c r="D39" s="18"/>
      <c r="E39" s="19"/>
      <c r="F39" s="19"/>
      <c r="G39" s="19"/>
      <c r="H39" s="19"/>
    </row>
    <row r="40" spans="2:10" ht="15" x14ac:dyDescent="0.25">
      <c r="B40" s="18"/>
      <c r="C40" s="18"/>
      <c r="D40" s="18"/>
      <c r="E40" s="19"/>
      <c r="F40" s="19"/>
      <c r="G40" s="19"/>
      <c r="H40" s="19"/>
    </row>
    <row r="41" spans="2:10" ht="15" x14ac:dyDescent="0.25">
      <c r="B41" s="18"/>
      <c r="C41" s="18"/>
      <c r="D41" s="18"/>
      <c r="E41" s="19"/>
      <c r="F41" s="19"/>
      <c r="G41" s="19"/>
      <c r="H41" s="19"/>
    </row>
    <row r="42" spans="2:10" ht="15" x14ac:dyDescent="0.25">
      <c r="B42" s="18"/>
      <c r="C42" s="18"/>
      <c r="D42" s="18"/>
      <c r="E42" s="19"/>
      <c r="F42" s="19"/>
      <c r="G42" s="19"/>
      <c r="H42" s="19"/>
    </row>
    <row r="43" spans="2:10" ht="15" x14ac:dyDescent="0.25">
      <c r="B43" s="18"/>
      <c r="C43" s="18"/>
      <c r="D43" s="18"/>
      <c r="E43" s="19"/>
      <c r="F43" s="19"/>
      <c r="G43" s="19"/>
      <c r="H43" s="19"/>
    </row>
    <row r="44" spans="2:10" ht="15" x14ac:dyDescent="0.25">
      <c r="B44" s="18"/>
      <c r="C44" s="18"/>
      <c r="D44" s="18"/>
      <c r="E44" s="19"/>
      <c r="F44" s="19"/>
      <c r="G44" s="19"/>
      <c r="H44" s="19"/>
    </row>
  </sheetData>
  <mergeCells count="23">
    <mergeCell ref="AC7:AN7"/>
    <mergeCell ref="D3:K3"/>
    <mergeCell ref="D4:K4"/>
    <mergeCell ref="D5:K5"/>
    <mergeCell ref="A24:C24"/>
    <mergeCell ref="D24:AN24"/>
    <mergeCell ref="L7:AB7"/>
    <mergeCell ref="A18:J18"/>
    <mergeCell ref="A21:C21"/>
    <mergeCell ref="A20:C20"/>
    <mergeCell ref="A22:C22"/>
    <mergeCell ref="A23:C23"/>
    <mergeCell ref="D20:AN20"/>
    <mergeCell ref="D21:AN21"/>
    <mergeCell ref="D22:AN22"/>
    <mergeCell ref="D23:AN23"/>
    <mergeCell ref="C30:E30"/>
    <mergeCell ref="C32:E32"/>
    <mergeCell ref="C34:E34"/>
    <mergeCell ref="A25:C25"/>
    <mergeCell ref="A26:C26"/>
    <mergeCell ref="D25:AN25"/>
    <mergeCell ref="D26:AN26"/>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2019-10-21T08:56:20Z</dcterms:modified>
</cp:coreProperties>
</file>